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A1 - platforma ns\3 OGŁOSZENIE I0G00CER.272.22.2022\"/>
    </mc:Choice>
  </mc:AlternateContent>
  <xr:revisionPtr revIDLastSave="0" documentId="13_ncr:1_{CF3B57E7-CFEB-45DC-987D-9932B60147EB}" xr6:coauthVersionLast="36" xr6:coauthVersionMax="36" xr10:uidLastSave="{00000000-0000-0000-0000-000000000000}"/>
  <bookViews>
    <workbookView xWindow="0" yWindow="0" windowWidth="23040" windowHeight="891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Arkusz1!$A$2:$F$26</definedName>
  </definedNames>
  <calcPr calcId="191029" iterateDelta="1E-4"/>
  <extLst>
    <ext uri="GoogleSheetsCustomDataVersion1">
      <go:sheetsCustomData xmlns:go="http://customooxmlschemas.google.com/" r:id="rId7" roundtripDataSignature="AMtx7mjf6JdedVOAILp06/jZFzE+Tiylww=="/>
    </ext>
  </extLst>
</workbook>
</file>

<file path=xl/calcChain.xml><?xml version="1.0" encoding="utf-8"?>
<calcChain xmlns="http://schemas.openxmlformats.org/spreadsheetml/2006/main">
  <c r="E18" i="1" l="1"/>
  <c r="E19" i="1" s="1"/>
  <c r="E20" i="1" l="1"/>
  <c r="E21" i="1" s="1"/>
</calcChain>
</file>

<file path=xl/sharedStrings.xml><?xml version="1.0" encoding="utf-8"?>
<sst xmlns="http://schemas.openxmlformats.org/spreadsheetml/2006/main" count="48" uniqueCount="39">
  <si>
    <t>Zbiorcze Zestawienie Robót- Cen - ZZRC</t>
  </si>
  <si>
    <t>Lp.</t>
  </si>
  <si>
    <t>Rodzaj Robót</t>
  </si>
  <si>
    <t>Jedn.</t>
  </si>
  <si>
    <t>Ilość jednostek</t>
  </si>
  <si>
    <t>Wartość netto [zł]</t>
  </si>
  <si>
    <t>kpl.</t>
  </si>
  <si>
    <t>NETTO</t>
  </si>
  <si>
    <t>BRUTTO</t>
  </si>
  <si>
    <t>UWAGA!
Zamawiający wymaga, aby Wykonawca wycenił wszystkie pozycje w Tabeli Zbiorczego Zestawienia Robót-Cen</t>
  </si>
  <si>
    <t>Wyklucza się możliwość dodawania nowych pozycji do tabeli zbiorczego zestawienia robót- cen. W przypadku gdy w tabeli nie uwzględniono pewnych elementów dla ww. zadania – uwidocznionych w dokumentach przekazanych Wykonawcy, a są one niezbędne dla wykonania ww. zadania, zgodnie z wiedzą techniczną i sztuką budowlaną to koszt tych elementów powinien być przez Wykonawcę uwzględniony w cenach wpisanych przy istniejących pozycjach tabeli zbiorczego zestawienia robót-cen.</t>
  </si>
  <si>
    <t>Remont instalacji elektrycznej w budynku mieszkalnym przy ul.Widawskiej 34 we Wrocławiu w zakresie wlz, odbiorów administracyjnych oraz instalacji w mieszkaniu nr 1</t>
  </si>
  <si>
    <t xml:space="preserve">Suma kosztów </t>
  </si>
  <si>
    <t xml:space="preserve">Pomiary elektryczne  </t>
  </si>
  <si>
    <t>Roboty zewnętrzne</t>
  </si>
  <si>
    <t>Roboty wewnętrzne, przygotowawcze i rozbiórkowe</t>
  </si>
  <si>
    <t>Przebudowa skrzydeł drzwiowych wejściowych</t>
  </si>
  <si>
    <t>Roboty malarskie</t>
  </si>
  <si>
    <t>Zasilanie obwodów użytkowych w rozdzielnicy Rg</t>
  </si>
  <si>
    <t>Roboty montażowe - elementy wyposażenia instalacyjnego</t>
  </si>
  <si>
    <t xml:space="preserve">Wywóz i utylizacja  gruzu,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</si>
  <si>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</si>
  <si>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</si>
  <si>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</si>
  <si>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</si>
  <si>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</si>
  <si>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</si>
  <si>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</si>
  <si>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</si>
  <si>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</si>
  <si>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</si>
  <si>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Roboty remontowe murarske i uzupełnienia tynków wewnętrznych</t>
  </si>
  <si>
    <t>VAT [23%]</t>
  </si>
  <si>
    <t>Roboty wykończeniowe - dostawa, montaż i rozruch platformy dla osób niepełnosprawnych</t>
  </si>
  <si>
    <t>……………………………………………………………………….</t>
  </si>
  <si>
    <t>data i podpis oferenta</t>
  </si>
  <si>
    <t>RAZEM KOSZT ROBÓT OGÓLNOBUDOWLANYCH (suma pozycji 1 do10)</t>
  </si>
  <si>
    <r>
      <t xml:space="preserve">LIKWIDACJA BARIER ARCHTEKTONICZNYCH  WEJŚCIA GŁÓWNEGO  BUDYNKU A1 PRZY UL.  M.SKŁODOWSKIEJ-CURIE 42 WE WROCŁAWIU - CELEM  PRZYSTOSOWANIA OBIEKTU DLA OSÓB Z NIEPEŁNOSPRAWNOŚCIAMI </t>
    </r>
    <r>
      <rPr>
        <sz val="10"/>
        <color theme="1"/>
        <rFont val="Arial"/>
        <family val="2"/>
        <charset val="238"/>
      </rPr>
      <t>(dz.nr 21, AM-32, Obr. Plac Grunwaldzki, Wrocław)</t>
    </r>
  </si>
  <si>
    <t>I0G00CER.272.22.2022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</si>
</sst>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"/>
  </numFmts>
  <fonts count="15" x14ac:knownFonts="1">
    <font>
      <sz val="11"/>
      <color theme="1"/>
      <name val="Arial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ajor"/>
    </font>
    <font>
      <b/>
      <sz val="14"/>
      <color theme="1"/>
      <name val="Calibri"/>
      <family val="2"/>
      <charset val="238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20" xfId="0" applyFont="1" applyBorder="1" applyAlignment="1">
      <alignment vertical="center" wrapText="1"/>
    </xf>
    <xf numFmtId="0" fontId="7" fillId="0" borderId="0" xfId="0" applyFont="1"/>
    <xf numFmtId="0" fontId="2" fillId="4" borderId="2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20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49" fontId="11" fillId="5" borderId="19" xfId="0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0" fillId="0" borderId="0" xfId="0" applyFont="1" applyAlignment="1"/>
    <xf numFmtId="0" fontId="3" fillId="0" borderId="37" xfId="0" applyFont="1" applyBorder="1" applyAlignment="1">
      <alignment horizontal="left" vertical="top"/>
    </xf>
    <xf numFmtId="0" fontId="0" fillId="0" borderId="0" xfId="0" applyFont="1" applyAlignment="1"/>
    <xf numFmtId="0" fontId="4" fillId="0" borderId="10" xfId="0" applyFont="1" applyBorder="1"/>
    <xf numFmtId="0" fontId="4" fillId="0" borderId="30" xfId="0" applyFont="1" applyBorder="1"/>
    <xf numFmtId="0" fontId="4" fillId="0" borderId="35" xfId="0" applyFont="1" applyBorder="1"/>
    <xf numFmtId="0" fontId="4" fillId="0" borderId="32" xfId="0" applyFont="1" applyBorder="1"/>
    <xf numFmtId="0" fontId="2" fillId="0" borderId="0" xfId="0" applyFont="1" applyAlignment="1">
      <alignment wrapText="1"/>
    </xf>
    <xf numFmtId="164" fontId="5" fillId="3" borderId="17" xfId="0" applyNumberFormat="1" applyFont="1" applyFill="1" applyBorder="1" applyAlignment="1">
      <alignment horizontal="center" wrapText="1"/>
    </xf>
    <xf numFmtId="0" fontId="4" fillId="0" borderId="18" xfId="0" applyFont="1" applyBorder="1"/>
    <xf numFmtId="164" fontId="5" fillId="0" borderId="21" xfId="0" applyNumberFormat="1" applyFont="1" applyBorder="1" applyAlignment="1">
      <alignment horizontal="center" wrapText="1"/>
    </xf>
    <xf numFmtId="0" fontId="4" fillId="0" borderId="23" xfId="0" applyFont="1" applyBorder="1"/>
    <xf numFmtId="0" fontId="3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/>
    <xf numFmtId="0" fontId="4" fillId="5" borderId="28" xfId="0" applyFont="1" applyFill="1" applyBorder="1"/>
    <xf numFmtId="164" fontId="3" fillId="5" borderId="29" xfId="0" applyNumberFormat="1" applyFont="1" applyFill="1" applyBorder="1" applyAlignment="1">
      <alignment horizontal="center" vertical="center"/>
    </xf>
    <xf numFmtId="0" fontId="4" fillId="5" borderId="4" xfId="0" applyFont="1" applyFill="1" applyBorder="1"/>
    <xf numFmtId="0" fontId="3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33" xfId="0" applyFont="1" applyBorder="1"/>
    <xf numFmtId="0" fontId="8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9" xfId="0" applyFont="1" applyBorder="1"/>
    <xf numFmtId="0" fontId="4" fillId="0" borderId="34" xfId="0" applyFont="1" applyBorder="1"/>
    <xf numFmtId="164" fontId="2" fillId="6" borderId="17" xfId="0" applyNumberFormat="1" applyFont="1" applyFill="1" applyBorder="1" applyAlignment="1">
      <alignment horizontal="center" vertical="center"/>
    </xf>
    <xf numFmtId="0" fontId="4" fillId="5" borderId="18" xfId="0" applyFont="1" applyFill="1" applyBorder="1"/>
    <xf numFmtId="164" fontId="5" fillId="0" borderId="17" xfId="0" applyNumberFormat="1" applyFont="1" applyBorder="1" applyAlignment="1">
      <alignment horizont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/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9" fillId="0" borderId="3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topLeftCell="A2" workbookViewId="0">
      <selection activeCell="A2" sqref="A2:F2"/>
    </sheetView>
  </sheetViews>
  <sheetFormatPr defaultColWidth="12.59765625" defaultRowHeight="15" customHeight="1" x14ac:dyDescent="0.25"/>
  <cols>
    <col min="1" max="1" width="4.8984375" customWidth="1"/>
    <col min="2" max="2" width="49.59765625" customWidth="1"/>
    <col min="3" max="3" width="5.19921875" customWidth="1"/>
    <col min="4" max="4" width="9.09765625" customWidth="1"/>
    <col min="5" max="5" width="12.09765625" customWidth="1"/>
    <col min="6" max="6" width="9.5" customWidth="1"/>
    <col min="7" max="26" width="5" customWidth="1"/>
  </cols>
  <sheetData>
    <row r="1" spans="1:26" s="41" customFormat="1" ht="15" customHeight="1" x14ac:dyDescent="0.25">
      <c r="A1" s="41" t="s">
        <v>38</v>
      </c>
    </row>
    <row r="2" spans="1:26" ht="18" x14ac:dyDescent="0.35">
      <c r="A2" s="69" t="s">
        <v>0</v>
      </c>
      <c r="B2" s="70"/>
      <c r="C2" s="70"/>
      <c r="D2" s="70"/>
      <c r="E2" s="70"/>
      <c r="F2" s="7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30" customFormat="1" ht="54.6" customHeight="1" thickBot="1" x14ac:dyDescent="0.35">
      <c r="A3" s="32"/>
      <c r="B3" s="76" t="s">
        <v>37</v>
      </c>
      <c r="C3" s="76"/>
      <c r="D3" s="76"/>
      <c r="E3" s="76"/>
      <c r="F3" s="33"/>
      <c r="G3" s="31"/>
      <c r="H3" s="31"/>
      <c r="I3" s="31"/>
      <c r="J3" s="31"/>
      <c r="K3" s="31"/>
      <c r="L3" s="31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9.4" thickBot="1" x14ac:dyDescent="0.35">
      <c r="A4" s="2" t="s">
        <v>1</v>
      </c>
      <c r="B4" s="3" t="s">
        <v>2</v>
      </c>
      <c r="C4" s="3" t="s">
        <v>3</v>
      </c>
      <c r="D4" s="3" t="s">
        <v>4</v>
      </c>
      <c r="E4" s="71" t="s">
        <v>5</v>
      </c>
      <c r="F4" s="7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4">
        <v>1</v>
      </c>
      <c r="B5" s="5">
        <v>2</v>
      </c>
      <c r="C5" s="5">
        <v>3</v>
      </c>
      <c r="D5" s="5">
        <v>4</v>
      </c>
      <c r="E5" s="5">
        <v>5</v>
      </c>
      <c r="F5" s="6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.25" customHeight="1" x14ac:dyDescent="0.3">
      <c r="A6" s="7"/>
      <c r="B6" s="8"/>
      <c r="C6" s="9"/>
      <c r="D6" s="9"/>
      <c r="E6" s="9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7.5" customHeight="1" x14ac:dyDescent="0.3">
      <c r="A7" s="11"/>
      <c r="B7" s="73" t="s">
        <v>11</v>
      </c>
      <c r="C7" s="74"/>
      <c r="D7" s="74"/>
      <c r="E7" s="74"/>
      <c r="F7" s="7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95" customHeight="1" x14ac:dyDescent="0.3">
      <c r="A8" s="34" t="s">
        <v>21</v>
      </c>
      <c r="B8" s="35" t="s">
        <v>14</v>
      </c>
      <c r="C8" s="28" t="s">
        <v>6</v>
      </c>
      <c r="D8" s="36">
        <v>1</v>
      </c>
      <c r="E8" s="65"/>
      <c r="F8" s="6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95" customHeight="1" x14ac:dyDescent="0.3">
      <c r="A9" s="37" t="s">
        <v>22</v>
      </c>
      <c r="B9" s="38" t="s">
        <v>15</v>
      </c>
      <c r="C9" s="28" t="s">
        <v>6</v>
      </c>
      <c r="D9" s="39">
        <v>1</v>
      </c>
      <c r="E9" s="65"/>
      <c r="F9" s="66"/>
      <c r="G9" s="1"/>
      <c r="H9" s="1"/>
      <c r="I9" s="1"/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95" customHeight="1" x14ac:dyDescent="0.3">
      <c r="A10" s="37" t="s">
        <v>23</v>
      </c>
      <c r="B10" s="12" t="s">
        <v>16</v>
      </c>
      <c r="C10" s="15" t="s">
        <v>6</v>
      </c>
      <c r="D10" s="13">
        <v>1</v>
      </c>
      <c r="E10" s="67"/>
      <c r="F10" s="50"/>
      <c r="G10" s="1"/>
      <c r="H10" s="1"/>
      <c r="I10" s="1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95" customHeight="1" x14ac:dyDescent="0.3">
      <c r="A11" s="37" t="s">
        <v>24</v>
      </c>
      <c r="B11" s="12" t="s">
        <v>31</v>
      </c>
      <c r="C11" s="15" t="s">
        <v>6</v>
      </c>
      <c r="D11" s="13">
        <v>1</v>
      </c>
      <c r="E11" s="68"/>
      <c r="F11" s="50"/>
      <c r="G11" s="1"/>
      <c r="H11" s="1"/>
      <c r="I11" s="1"/>
      <c r="J11" s="1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95" customHeight="1" x14ac:dyDescent="0.3">
      <c r="A12" s="37" t="s">
        <v>25</v>
      </c>
      <c r="B12" s="12" t="s">
        <v>17</v>
      </c>
      <c r="C12" s="15" t="s">
        <v>6</v>
      </c>
      <c r="D12" s="13">
        <v>1</v>
      </c>
      <c r="E12" s="68"/>
      <c r="F12" s="50"/>
      <c r="G12" s="1"/>
      <c r="H12" s="1"/>
      <c r="I12" s="1"/>
      <c r="J12" s="1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95" customHeight="1" x14ac:dyDescent="0.3">
      <c r="A13" s="37" t="s">
        <v>26</v>
      </c>
      <c r="B13" s="12" t="s">
        <v>19</v>
      </c>
      <c r="C13" s="15" t="s">
        <v>6</v>
      </c>
      <c r="D13" s="17">
        <v>1</v>
      </c>
      <c r="E13" s="49"/>
      <c r="F13" s="50"/>
      <c r="G13" s="1"/>
      <c r="H13" s="1"/>
      <c r="I13" s="1"/>
      <c r="J13" s="1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95" customHeight="1" x14ac:dyDescent="0.3">
      <c r="A14" s="37" t="s">
        <v>27</v>
      </c>
      <c r="B14" s="12" t="s">
        <v>18</v>
      </c>
      <c r="C14" s="15" t="s">
        <v>6</v>
      </c>
      <c r="D14" s="17">
        <v>1</v>
      </c>
      <c r="E14" s="49"/>
      <c r="F14" s="50"/>
      <c r="G14" s="27"/>
      <c r="H14" s="27"/>
      <c r="I14" s="27"/>
      <c r="J14" s="1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31.8" customHeight="1" x14ac:dyDescent="0.3">
      <c r="A15" s="37" t="s">
        <v>28</v>
      </c>
      <c r="B15" s="12" t="s">
        <v>33</v>
      </c>
      <c r="C15" s="15" t="s">
        <v>6</v>
      </c>
      <c r="D15" s="17">
        <v>1</v>
      </c>
      <c r="E15" s="49"/>
      <c r="F15" s="50"/>
      <c r="G15" s="27"/>
      <c r="H15" s="27"/>
      <c r="I15" s="27"/>
      <c r="J15" s="1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9" customFormat="1" ht="19.95" customHeight="1" x14ac:dyDescent="0.3">
      <c r="A16" s="37" t="s">
        <v>29</v>
      </c>
      <c r="B16" s="40" t="s">
        <v>13</v>
      </c>
      <c r="C16" s="18" t="s">
        <v>6</v>
      </c>
      <c r="D16" s="19">
        <v>1</v>
      </c>
      <c r="E16" s="51"/>
      <c r="F16" s="52"/>
      <c r="G16" s="27"/>
      <c r="H16" s="27"/>
      <c r="I16" s="27"/>
      <c r="J16" s="16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9.95" customHeight="1" thickBot="1" x14ac:dyDescent="0.35">
      <c r="A17" s="37" t="s">
        <v>30</v>
      </c>
      <c r="B17" s="40" t="s">
        <v>20</v>
      </c>
      <c r="C17" s="18" t="s">
        <v>6</v>
      </c>
      <c r="D17" s="19">
        <v>1</v>
      </c>
      <c r="E17" s="51"/>
      <c r="F17" s="52"/>
      <c r="G17" s="1"/>
      <c r="H17" s="1"/>
      <c r="I17" s="1"/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" customHeight="1" thickBot="1" x14ac:dyDescent="0.35">
      <c r="A18" s="20"/>
      <c r="B18" s="53" t="s">
        <v>36</v>
      </c>
      <c r="C18" s="54"/>
      <c r="D18" s="55"/>
      <c r="E18" s="56">
        <f>E9+E8</f>
        <v>0</v>
      </c>
      <c r="F18" s="5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58"/>
      <c r="B19" s="61" t="s">
        <v>12</v>
      </c>
      <c r="C19" s="62"/>
      <c r="D19" s="52"/>
      <c r="E19" s="21">
        <f>E18</f>
        <v>0</v>
      </c>
      <c r="F19" s="22" t="s">
        <v>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59"/>
      <c r="B20" s="63"/>
      <c r="C20" s="43"/>
      <c r="D20" s="44"/>
      <c r="E20" s="23">
        <f>E19*0.08</f>
        <v>0</v>
      </c>
      <c r="F20" s="24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" customHeight="1" x14ac:dyDescent="0.3">
      <c r="A21" s="60"/>
      <c r="B21" s="64"/>
      <c r="C21" s="46"/>
      <c r="D21" s="47"/>
      <c r="E21" s="25">
        <f>E19+E20</f>
        <v>0</v>
      </c>
      <c r="F21" s="26" t="s">
        <v>8</v>
      </c>
      <c r="G21" s="1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42"/>
      <c r="B22" s="43"/>
      <c r="C22" s="43"/>
      <c r="D22" s="43"/>
      <c r="E22" s="43"/>
      <c r="F22" s="4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45"/>
      <c r="B23" s="46"/>
      <c r="C23" s="46"/>
      <c r="D23" s="46"/>
      <c r="E23" s="46"/>
      <c r="F23" s="4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27"/>
      <c r="B25" s="48" t="s">
        <v>9</v>
      </c>
      <c r="C25" s="43"/>
      <c r="D25" s="43"/>
      <c r="E25" s="43"/>
      <c r="F25" s="43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88.5" customHeight="1" x14ac:dyDescent="0.3">
      <c r="A26" s="27"/>
      <c r="B26" s="48" t="s">
        <v>10</v>
      </c>
      <c r="C26" s="43"/>
      <c r="D26" s="43"/>
      <c r="E26" s="43"/>
      <c r="F26" s="43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4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4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4" x14ac:dyDescent="0.3">
      <c r="A29" s="27"/>
      <c r="B29" s="27"/>
      <c r="C29" s="27" t="s">
        <v>34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4" x14ac:dyDescent="0.3">
      <c r="A30" s="27"/>
      <c r="B30" s="27"/>
      <c r="C30" s="27"/>
      <c r="D30" s="27" t="s">
        <v>35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4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4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4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4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4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4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4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4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4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4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4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4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4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4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4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4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4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4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4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4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4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4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4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4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4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4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4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4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4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4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4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4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4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4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4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4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4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4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4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4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4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4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4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4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4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4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4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4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4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4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4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4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4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4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4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4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4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4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4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4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4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4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4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4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4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4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4" x14ac:dyDescent="0.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4" x14ac:dyDescent="0.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4" x14ac:dyDescent="0.3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4" x14ac:dyDescent="0.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4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4" x14ac:dyDescent="0.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4" x14ac:dyDescent="0.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4" x14ac:dyDescent="0.3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4" x14ac:dyDescent="0.3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4" x14ac:dyDescent="0.3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4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4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4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4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4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4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4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4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4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4" x14ac:dyDescent="0.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4" x14ac:dyDescent="0.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4" x14ac:dyDescent="0.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4" x14ac:dyDescent="0.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4" x14ac:dyDescent="0.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4" x14ac:dyDescent="0.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4" x14ac:dyDescent="0.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4" x14ac:dyDescent="0.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4" x14ac:dyDescent="0.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4" x14ac:dyDescent="0.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4" x14ac:dyDescent="0.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4" x14ac:dyDescent="0.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4" x14ac:dyDescent="0.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4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4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4" x14ac:dyDescent="0.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4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4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4" x14ac:dyDescent="0.3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4" x14ac:dyDescent="0.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4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4" x14ac:dyDescent="0.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4" x14ac:dyDescent="0.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4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4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4" x14ac:dyDescent="0.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4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4" x14ac:dyDescent="0.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4" x14ac:dyDescent="0.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4" x14ac:dyDescent="0.3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4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4" x14ac:dyDescent="0.3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4" x14ac:dyDescent="0.3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4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4" x14ac:dyDescent="0.3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4" x14ac:dyDescent="0.3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4" x14ac:dyDescent="0.3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4" x14ac:dyDescent="0.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4" x14ac:dyDescent="0.3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4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4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4" x14ac:dyDescent="0.3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4" x14ac:dyDescent="0.3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4" x14ac:dyDescent="0.3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4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4" x14ac:dyDescent="0.3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4" x14ac:dyDescent="0.3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4" x14ac:dyDescent="0.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4" x14ac:dyDescent="0.3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4" x14ac:dyDescent="0.3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4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4" x14ac:dyDescent="0.3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4" x14ac:dyDescent="0.3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4" x14ac:dyDescent="0.3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4" x14ac:dyDescent="0.3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4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4" x14ac:dyDescent="0.3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4" x14ac:dyDescent="0.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4" x14ac:dyDescent="0.3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4" x14ac:dyDescent="0.3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4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4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4" x14ac:dyDescent="0.3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4" x14ac:dyDescent="0.3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4" x14ac:dyDescent="0.3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4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4" x14ac:dyDescent="0.3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4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4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4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4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4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4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4" x14ac:dyDescent="0.3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4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4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4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4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4" x14ac:dyDescent="0.3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4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4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4" x14ac:dyDescent="0.3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4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4" x14ac:dyDescent="0.3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4" x14ac:dyDescent="0.3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4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4" x14ac:dyDescent="0.3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4" x14ac:dyDescent="0.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4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4" x14ac:dyDescent="0.3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4" x14ac:dyDescent="0.3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4" x14ac:dyDescent="0.3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4" x14ac:dyDescent="0.3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4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4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4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4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4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4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4" x14ac:dyDescent="0.3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4" x14ac:dyDescent="0.3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4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4" x14ac:dyDescent="0.3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4" x14ac:dyDescent="0.3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4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4" x14ac:dyDescent="0.3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4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4" x14ac:dyDescent="0.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4" x14ac:dyDescent="0.3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4" x14ac:dyDescent="0.3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4" x14ac:dyDescent="0.3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4" x14ac:dyDescent="0.3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4" x14ac:dyDescent="0.3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4" x14ac:dyDescent="0.3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4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4" x14ac:dyDescent="0.3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4" x14ac:dyDescent="0.3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4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4" x14ac:dyDescent="0.3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4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4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4" x14ac:dyDescent="0.3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4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4" x14ac:dyDescent="0.3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4" x14ac:dyDescent="0.3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4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4" x14ac:dyDescent="0.3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4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4" x14ac:dyDescent="0.3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4" x14ac:dyDescent="0.3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4" x14ac:dyDescent="0.3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4" x14ac:dyDescent="0.3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4" x14ac:dyDescent="0.3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4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4" x14ac:dyDescent="0.3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4" x14ac:dyDescent="0.3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4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4" x14ac:dyDescent="0.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4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4" x14ac:dyDescent="0.3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4" x14ac:dyDescent="0.3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4" x14ac:dyDescent="0.3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4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4" x14ac:dyDescent="0.3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4" x14ac:dyDescent="0.3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4" x14ac:dyDescent="0.3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4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4" x14ac:dyDescent="0.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4" x14ac:dyDescent="0.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4" x14ac:dyDescent="0.3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4" x14ac:dyDescent="0.3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4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4" x14ac:dyDescent="0.3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4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4" x14ac:dyDescent="0.3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4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4" x14ac:dyDescent="0.3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4" x14ac:dyDescent="0.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4" x14ac:dyDescent="0.3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4" x14ac:dyDescent="0.3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4" x14ac:dyDescent="0.3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4" x14ac:dyDescent="0.3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4" x14ac:dyDescent="0.3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4" x14ac:dyDescent="0.3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4" x14ac:dyDescent="0.3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4" x14ac:dyDescent="0.3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4" x14ac:dyDescent="0.3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4" x14ac:dyDescent="0.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4" x14ac:dyDescent="0.3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4" x14ac:dyDescent="0.3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4" x14ac:dyDescent="0.3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4" x14ac:dyDescent="0.3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4" x14ac:dyDescent="0.3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4" x14ac:dyDescent="0.3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4" x14ac:dyDescent="0.3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4" x14ac:dyDescent="0.3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4" x14ac:dyDescent="0.3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4" x14ac:dyDescent="0.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4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4" x14ac:dyDescent="0.3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4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4" x14ac:dyDescent="0.3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4" x14ac:dyDescent="0.3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4" x14ac:dyDescent="0.3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4" x14ac:dyDescent="0.3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4" x14ac:dyDescent="0.3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4" x14ac:dyDescent="0.3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4" x14ac:dyDescent="0.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4" x14ac:dyDescent="0.3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4" x14ac:dyDescent="0.3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4" x14ac:dyDescent="0.3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4" x14ac:dyDescent="0.3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4" x14ac:dyDescent="0.3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4" x14ac:dyDescent="0.3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4" x14ac:dyDescent="0.3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4" x14ac:dyDescent="0.3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4" x14ac:dyDescent="0.3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4" x14ac:dyDescent="0.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4" x14ac:dyDescent="0.3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4" x14ac:dyDescent="0.3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4" x14ac:dyDescent="0.3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4" x14ac:dyDescent="0.3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4" x14ac:dyDescent="0.3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4" x14ac:dyDescent="0.3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4" x14ac:dyDescent="0.3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4" x14ac:dyDescent="0.3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4" x14ac:dyDescent="0.3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4" x14ac:dyDescent="0.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4" x14ac:dyDescent="0.3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4" x14ac:dyDescent="0.3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4" x14ac:dyDescent="0.3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4" x14ac:dyDescent="0.3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4" x14ac:dyDescent="0.3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4" x14ac:dyDescent="0.3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4" x14ac:dyDescent="0.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4" x14ac:dyDescent="0.3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4" x14ac:dyDescent="0.3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4" x14ac:dyDescent="0.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4" x14ac:dyDescent="0.3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4" x14ac:dyDescent="0.3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4" x14ac:dyDescent="0.3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4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4" x14ac:dyDescent="0.3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4" x14ac:dyDescent="0.3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4" x14ac:dyDescent="0.3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4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4" x14ac:dyDescent="0.3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4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4" x14ac:dyDescent="0.3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4" x14ac:dyDescent="0.3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4" x14ac:dyDescent="0.3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4" x14ac:dyDescent="0.3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4" x14ac:dyDescent="0.3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4" x14ac:dyDescent="0.3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4" x14ac:dyDescent="0.3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4" x14ac:dyDescent="0.3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4" x14ac:dyDescent="0.3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4" x14ac:dyDescent="0.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4" x14ac:dyDescent="0.3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4" x14ac:dyDescent="0.3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4" x14ac:dyDescent="0.3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4" x14ac:dyDescent="0.3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4" x14ac:dyDescent="0.3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4" x14ac:dyDescent="0.3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4" x14ac:dyDescent="0.3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4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4" x14ac:dyDescent="0.3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4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4" x14ac:dyDescent="0.3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4" x14ac:dyDescent="0.3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4" x14ac:dyDescent="0.3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4" x14ac:dyDescent="0.3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4" x14ac:dyDescent="0.3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4" x14ac:dyDescent="0.3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4" x14ac:dyDescent="0.3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4" x14ac:dyDescent="0.3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4" x14ac:dyDescent="0.3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4" x14ac:dyDescent="0.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4" x14ac:dyDescent="0.3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4" x14ac:dyDescent="0.3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4" x14ac:dyDescent="0.3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4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4" x14ac:dyDescent="0.3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4" x14ac:dyDescent="0.3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4" x14ac:dyDescent="0.3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4" x14ac:dyDescent="0.3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4" x14ac:dyDescent="0.3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4" x14ac:dyDescent="0.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4" x14ac:dyDescent="0.3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4" x14ac:dyDescent="0.3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4" x14ac:dyDescent="0.3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4" x14ac:dyDescent="0.3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4" x14ac:dyDescent="0.3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4" x14ac:dyDescent="0.3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4" x14ac:dyDescent="0.3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4" x14ac:dyDescent="0.3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4" x14ac:dyDescent="0.3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4" x14ac:dyDescent="0.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4" x14ac:dyDescent="0.3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4" x14ac:dyDescent="0.3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4" x14ac:dyDescent="0.3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4" x14ac:dyDescent="0.3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4" x14ac:dyDescent="0.3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4" x14ac:dyDescent="0.3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4" x14ac:dyDescent="0.3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4" x14ac:dyDescent="0.3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4" x14ac:dyDescent="0.3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4" x14ac:dyDescent="0.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4" x14ac:dyDescent="0.3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4" x14ac:dyDescent="0.3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4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4" x14ac:dyDescent="0.3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4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4" x14ac:dyDescent="0.3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4" x14ac:dyDescent="0.3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4" x14ac:dyDescent="0.3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4" x14ac:dyDescent="0.3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4" x14ac:dyDescent="0.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4" x14ac:dyDescent="0.3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4" x14ac:dyDescent="0.3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4" x14ac:dyDescent="0.3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4" x14ac:dyDescent="0.3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4" x14ac:dyDescent="0.3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4" x14ac:dyDescent="0.3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4" x14ac:dyDescent="0.3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4" x14ac:dyDescent="0.3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4" x14ac:dyDescent="0.3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4" x14ac:dyDescent="0.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4" x14ac:dyDescent="0.3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4" x14ac:dyDescent="0.3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4" x14ac:dyDescent="0.3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4" x14ac:dyDescent="0.3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4" x14ac:dyDescent="0.3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4" x14ac:dyDescent="0.3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4" x14ac:dyDescent="0.3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4" x14ac:dyDescent="0.3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4" x14ac:dyDescent="0.3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4" x14ac:dyDescent="0.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4" x14ac:dyDescent="0.3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4" x14ac:dyDescent="0.3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4" x14ac:dyDescent="0.3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4" x14ac:dyDescent="0.3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4" x14ac:dyDescent="0.3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4" x14ac:dyDescent="0.3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4" x14ac:dyDescent="0.3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4" x14ac:dyDescent="0.3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4" x14ac:dyDescent="0.3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4" x14ac:dyDescent="0.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4" x14ac:dyDescent="0.3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4" x14ac:dyDescent="0.3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4" x14ac:dyDescent="0.3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4" x14ac:dyDescent="0.3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4" x14ac:dyDescent="0.3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4" x14ac:dyDescent="0.3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4" x14ac:dyDescent="0.3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4" x14ac:dyDescent="0.3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4" x14ac:dyDescent="0.3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4" x14ac:dyDescent="0.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4" x14ac:dyDescent="0.3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4" x14ac:dyDescent="0.3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4" x14ac:dyDescent="0.3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4" x14ac:dyDescent="0.3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4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4" x14ac:dyDescent="0.3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4" x14ac:dyDescent="0.3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4" x14ac:dyDescent="0.3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4" x14ac:dyDescent="0.3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4" x14ac:dyDescent="0.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4" x14ac:dyDescent="0.3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4" x14ac:dyDescent="0.3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4" x14ac:dyDescent="0.3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4" x14ac:dyDescent="0.3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4" x14ac:dyDescent="0.3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4" x14ac:dyDescent="0.3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4" x14ac:dyDescent="0.3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4" x14ac:dyDescent="0.3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4" x14ac:dyDescent="0.3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4" x14ac:dyDescent="0.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4" x14ac:dyDescent="0.3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4" x14ac:dyDescent="0.3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4" x14ac:dyDescent="0.3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4" x14ac:dyDescent="0.3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4" x14ac:dyDescent="0.3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4" x14ac:dyDescent="0.3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4" x14ac:dyDescent="0.3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4" x14ac:dyDescent="0.3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4" x14ac:dyDescent="0.3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4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4" x14ac:dyDescent="0.3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4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4" x14ac:dyDescent="0.3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4" x14ac:dyDescent="0.3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4" x14ac:dyDescent="0.3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4" x14ac:dyDescent="0.3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4" x14ac:dyDescent="0.3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4" x14ac:dyDescent="0.3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4" x14ac:dyDescent="0.3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4" x14ac:dyDescent="0.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4" x14ac:dyDescent="0.3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4" x14ac:dyDescent="0.3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4" x14ac:dyDescent="0.3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4" x14ac:dyDescent="0.3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4" x14ac:dyDescent="0.3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4" x14ac:dyDescent="0.3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4" x14ac:dyDescent="0.3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4" x14ac:dyDescent="0.3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4" x14ac:dyDescent="0.3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4" x14ac:dyDescent="0.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4" x14ac:dyDescent="0.3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4" x14ac:dyDescent="0.3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4" x14ac:dyDescent="0.3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4" x14ac:dyDescent="0.3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4" x14ac:dyDescent="0.3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4" x14ac:dyDescent="0.3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4" x14ac:dyDescent="0.3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4" x14ac:dyDescent="0.3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4" x14ac:dyDescent="0.3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4" x14ac:dyDescent="0.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4" x14ac:dyDescent="0.3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4" x14ac:dyDescent="0.3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4" x14ac:dyDescent="0.3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4" x14ac:dyDescent="0.3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4" x14ac:dyDescent="0.3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4" x14ac:dyDescent="0.3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4" x14ac:dyDescent="0.3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4" x14ac:dyDescent="0.3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4" x14ac:dyDescent="0.3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4" x14ac:dyDescent="0.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4" x14ac:dyDescent="0.3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4" x14ac:dyDescent="0.3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4" x14ac:dyDescent="0.3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4" x14ac:dyDescent="0.3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4" x14ac:dyDescent="0.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4" x14ac:dyDescent="0.3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4" x14ac:dyDescent="0.3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4" x14ac:dyDescent="0.3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4" x14ac:dyDescent="0.3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4" x14ac:dyDescent="0.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4" x14ac:dyDescent="0.3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4" x14ac:dyDescent="0.3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4" x14ac:dyDescent="0.3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4" x14ac:dyDescent="0.3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4" x14ac:dyDescent="0.3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4" x14ac:dyDescent="0.3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4" x14ac:dyDescent="0.3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4" x14ac:dyDescent="0.3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4" x14ac:dyDescent="0.3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4" x14ac:dyDescent="0.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4" x14ac:dyDescent="0.3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4" x14ac:dyDescent="0.3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4" x14ac:dyDescent="0.3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4" x14ac:dyDescent="0.3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4" x14ac:dyDescent="0.3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4" x14ac:dyDescent="0.3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4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4" x14ac:dyDescent="0.3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4" x14ac:dyDescent="0.3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4" x14ac:dyDescent="0.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4" x14ac:dyDescent="0.3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4" x14ac:dyDescent="0.3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4" x14ac:dyDescent="0.3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4" x14ac:dyDescent="0.3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4" x14ac:dyDescent="0.3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4" x14ac:dyDescent="0.3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4" x14ac:dyDescent="0.3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4" x14ac:dyDescent="0.3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4" x14ac:dyDescent="0.3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4" x14ac:dyDescent="0.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4" x14ac:dyDescent="0.3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4" x14ac:dyDescent="0.3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4" x14ac:dyDescent="0.3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4" x14ac:dyDescent="0.3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4" x14ac:dyDescent="0.3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4" x14ac:dyDescent="0.3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4" x14ac:dyDescent="0.3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4" x14ac:dyDescent="0.3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4" x14ac:dyDescent="0.3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4" x14ac:dyDescent="0.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4" x14ac:dyDescent="0.3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4" x14ac:dyDescent="0.3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4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4" x14ac:dyDescent="0.3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4" x14ac:dyDescent="0.3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4" x14ac:dyDescent="0.3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4" x14ac:dyDescent="0.3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4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4" x14ac:dyDescent="0.3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4" x14ac:dyDescent="0.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4" x14ac:dyDescent="0.3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4" x14ac:dyDescent="0.3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4" x14ac:dyDescent="0.3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4" x14ac:dyDescent="0.3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4" x14ac:dyDescent="0.3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4" x14ac:dyDescent="0.3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4" x14ac:dyDescent="0.3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4" x14ac:dyDescent="0.3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4" x14ac:dyDescent="0.3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4" x14ac:dyDescent="0.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4" x14ac:dyDescent="0.3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4" x14ac:dyDescent="0.3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4" x14ac:dyDescent="0.3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4" x14ac:dyDescent="0.3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4" x14ac:dyDescent="0.3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4" x14ac:dyDescent="0.3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4" x14ac:dyDescent="0.3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4" x14ac:dyDescent="0.3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4" x14ac:dyDescent="0.3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4" x14ac:dyDescent="0.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4" x14ac:dyDescent="0.3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4" x14ac:dyDescent="0.3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4" x14ac:dyDescent="0.3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4" x14ac:dyDescent="0.3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4" x14ac:dyDescent="0.3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4" x14ac:dyDescent="0.3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4" x14ac:dyDescent="0.3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4" x14ac:dyDescent="0.3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4" x14ac:dyDescent="0.3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4" x14ac:dyDescent="0.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4" x14ac:dyDescent="0.3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4" x14ac:dyDescent="0.3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4" x14ac:dyDescent="0.3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4" x14ac:dyDescent="0.3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4" x14ac:dyDescent="0.3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4" x14ac:dyDescent="0.3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4" x14ac:dyDescent="0.3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4" x14ac:dyDescent="0.3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4" x14ac:dyDescent="0.3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4" x14ac:dyDescent="0.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4" x14ac:dyDescent="0.3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4" x14ac:dyDescent="0.3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4" x14ac:dyDescent="0.3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4" x14ac:dyDescent="0.3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4" x14ac:dyDescent="0.3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4" x14ac:dyDescent="0.3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4" x14ac:dyDescent="0.3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4" x14ac:dyDescent="0.3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4" x14ac:dyDescent="0.3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4" x14ac:dyDescent="0.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4" x14ac:dyDescent="0.3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4" x14ac:dyDescent="0.3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4" x14ac:dyDescent="0.3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4" x14ac:dyDescent="0.3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4" x14ac:dyDescent="0.3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4" x14ac:dyDescent="0.3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4" x14ac:dyDescent="0.3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4" x14ac:dyDescent="0.3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4" x14ac:dyDescent="0.3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4" x14ac:dyDescent="0.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4" x14ac:dyDescent="0.3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4" x14ac:dyDescent="0.3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4" x14ac:dyDescent="0.3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4" x14ac:dyDescent="0.3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4" x14ac:dyDescent="0.3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4" x14ac:dyDescent="0.3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4" x14ac:dyDescent="0.3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4" x14ac:dyDescent="0.3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4" x14ac:dyDescent="0.3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4" x14ac:dyDescent="0.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4" x14ac:dyDescent="0.3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4" x14ac:dyDescent="0.3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4" x14ac:dyDescent="0.3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4" x14ac:dyDescent="0.3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4" x14ac:dyDescent="0.3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4" x14ac:dyDescent="0.3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4" x14ac:dyDescent="0.3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4" x14ac:dyDescent="0.3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4" x14ac:dyDescent="0.3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4" x14ac:dyDescent="0.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4" x14ac:dyDescent="0.3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4" x14ac:dyDescent="0.3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4" x14ac:dyDescent="0.3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4" x14ac:dyDescent="0.3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4" x14ac:dyDescent="0.3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4" x14ac:dyDescent="0.3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4" x14ac:dyDescent="0.3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4" x14ac:dyDescent="0.3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4" x14ac:dyDescent="0.3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4" x14ac:dyDescent="0.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4" x14ac:dyDescent="0.3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4" x14ac:dyDescent="0.3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4" x14ac:dyDescent="0.3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4" x14ac:dyDescent="0.3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4" x14ac:dyDescent="0.3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4" x14ac:dyDescent="0.3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4" x14ac:dyDescent="0.3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4" x14ac:dyDescent="0.3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4" x14ac:dyDescent="0.3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4" x14ac:dyDescent="0.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4" x14ac:dyDescent="0.3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4" x14ac:dyDescent="0.3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4" x14ac:dyDescent="0.3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4" x14ac:dyDescent="0.3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4" x14ac:dyDescent="0.3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4" x14ac:dyDescent="0.3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4" x14ac:dyDescent="0.3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4" x14ac:dyDescent="0.3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4" x14ac:dyDescent="0.3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4" x14ac:dyDescent="0.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4" x14ac:dyDescent="0.3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4" x14ac:dyDescent="0.3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4" x14ac:dyDescent="0.3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4" x14ac:dyDescent="0.3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4" x14ac:dyDescent="0.3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4" x14ac:dyDescent="0.3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4" x14ac:dyDescent="0.3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4" x14ac:dyDescent="0.3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4" x14ac:dyDescent="0.3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4" x14ac:dyDescent="0.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4" x14ac:dyDescent="0.3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4" x14ac:dyDescent="0.3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4" x14ac:dyDescent="0.3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4" x14ac:dyDescent="0.3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4" x14ac:dyDescent="0.3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4" x14ac:dyDescent="0.3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4" x14ac:dyDescent="0.3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4" x14ac:dyDescent="0.3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4" x14ac:dyDescent="0.3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4" x14ac:dyDescent="0.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4" x14ac:dyDescent="0.3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4" x14ac:dyDescent="0.3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4" x14ac:dyDescent="0.3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4" x14ac:dyDescent="0.3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4" x14ac:dyDescent="0.3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4" x14ac:dyDescent="0.3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4" x14ac:dyDescent="0.3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4" x14ac:dyDescent="0.3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4" x14ac:dyDescent="0.3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4" x14ac:dyDescent="0.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4" x14ac:dyDescent="0.3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4" x14ac:dyDescent="0.3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4" x14ac:dyDescent="0.3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4" x14ac:dyDescent="0.3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4" x14ac:dyDescent="0.3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4" x14ac:dyDescent="0.3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4" x14ac:dyDescent="0.3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4" x14ac:dyDescent="0.3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4" x14ac:dyDescent="0.3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4" x14ac:dyDescent="0.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4" x14ac:dyDescent="0.3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4" x14ac:dyDescent="0.3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4" x14ac:dyDescent="0.3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4" x14ac:dyDescent="0.3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4" x14ac:dyDescent="0.3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4" x14ac:dyDescent="0.3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4" x14ac:dyDescent="0.3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4" x14ac:dyDescent="0.3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4" x14ac:dyDescent="0.3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4" x14ac:dyDescent="0.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4" x14ac:dyDescent="0.3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4" x14ac:dyDescent="0.3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4" x14ac:dyDescent="0.3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4" x14ac:dyDescent="0.3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4" x14ac:dyDescent="0.3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4" x14ac:dyDescent="0.3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4" x14ac:dyDescent="0.3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4" x14ac:dyDescent="0.3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4" x14ac:dyDescent="0.3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4" x14ac:dyDescent="0.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4" x14ac:dyDescent="0.3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4" x14ac:dyDescent="0.3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4" x14ac:dyDescent="0.3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4" x14ac:dyDescent="0.3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4" x14ac:dyDescent="0.3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4" x14ac:dyDescent="0.3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4" x14ac:dyDescent="0.3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4" x14ac:dyDescent="0.3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4" x14ac:dyDescent="0.3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4" x14ac:dyDescent="0.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4" x14ac:dyDescent="0.3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4" x14ac:dyDescent="0.3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4" x14ac:dyDescent="0.3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4" x14ac:dyDescent="0.3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4" x14ac:dyDescent="0.3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4" x14ac:dyDescent="0.3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4" x14ac:dyDescent="0.3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4" x14ac:dyDescent="0.3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4" x14ac:dyDescent="0.3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4" x14ac:dyDescent="0.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4" x14ac:dyDescent="0.3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4" x14ac:dyDescent="0.3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4" x14ac:dyDescent="0.3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4" x14ac:dyDescent="0.3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4" x14ac:dyDescent="0.3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4" x14ac:dyDescent="0.3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4" x14ac:dyDescent="0.3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4" x14ac:dyDescent="0.3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4" x14ac:dyDescent="0.3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4" x14ac:dyDescent="0.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4" x14ac:dyDescent="0.3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4" x14ac:dyDescent="0.3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4" x14ac:dyDescent="0.3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4" x14ac:dyDescent="0.3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4" x14ac:dyDescent="0.3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4" x14ac:dyDescent="0.3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4" x14ac:dyDescent="0.3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4" x14ac:dyDescent="0.3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4" x14ac:dyDescent="0.3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4" x14ac:dyDescent="0.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4" x14ac:dyDescent="0.3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4" x14ac:dyDescent="0.3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4" x14ac:dyDescent="0.3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4" x14ac:dyDescent="0.3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4" x14ac:dyDescent="0.3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4" x14ac:dyDescent="0.3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4" x14ac:dyDescent="0.3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4" x14ac:dyDescent="0.3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4" x14ac:dyDescent="0.3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4" x14ac:dyDescent="0.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4" x14ac:dyDescent="0.3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4" x14ac:dyDescent="0.3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4" x14ac:dyDescent="0.3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4" x14ac:dyDescent="0.3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4" x14ac:dyDescent="0.3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4" x14ac:dyDescent="0.3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4" x14ac:dyDescent="0.3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4" x14ac:dyDescent="0.3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4" x14ac:dyDescent="0.3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4" x14ac:dyDescent="0.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4" x14ac:dyDescent="0.3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4" x14ac:dyDescent="0.3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4" x14ac:dyDescent="0.3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4" x14ac:dyDescent="0.3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4" x14ac:dyDescent="0.3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4" x14ac:dyDescent="0.3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4" x14ac:dyDescent="0.3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4" x14ac:dyDescent="0.3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4" x14ac:dyDescent="0.3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4" x14ac:dyDescent="0.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4" x14ac:dyDescent="0.3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4" x14ac:dyDescent="0.3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4" x14ac:dyDescent="0.3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4" x14ac:dyDescent="0.3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4" x14ac:dyDescent="0.3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4" x14ac:dyDescent="0.3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4" x14ac:dyDescent="0.3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4" x14ac:dyDescent="0.3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4" x14ac:dyDescent="0.3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4" x14ac:dyDescent="0.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4" x14ac:dyDescent="0.3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4" x14ac:dyDescent="0.3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4" x14ac:dyDescent="0.3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4" x14ac:dyDescent="0.3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4" x14ac:dyDescent="0.3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4" x14ac:dyDescent="0.3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4" x14ac:dyDescent="0.3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4" x14ac:dyDescent="0.3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4" x14ac:dyDescent="0.3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4" x14ac:dyDescent="0.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4" x14ac:dyDescent="0.3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4" x14ac:dyDescent="0.3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4" x14ac:dyDescent="0.3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4" x14ac:dyDescent="0.3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4" x14ac:dyDescent="0.3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4" x14ac:dyDescent="0.3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4" x14ac:dyDescent="0.3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4" x14ac:dyDescent="0.3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4" x14ac:dyDescent="0.3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4" x14ac:dyDescent="0.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4" x14ac:dyDescent="0.3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4" x14ac:dyDescent="0.3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4" x14ac:dyDescent="0.3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4" x14ac:dyDescent="0.3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4" x14ac:dyDescent="0.3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4" x14ac:dyDescent="0.3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4" x14ac:dyDescent="0.3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4" x14ac:dyDescent="0.3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4" x14ac:dyDescent="0.3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4" x14ac:dyDescent="0.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4" x14ac:dyDescent="0.3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4" x14ac:dyDescent="0.3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4" x14ac:dyDescent="0.3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4" x14ac:dyDescent="0.3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4" x14ac:dyDescent="0.3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4" x14ac:dyDescent="0.3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4" x14ac:dyDescent="0.3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4" x14ac:dyDescent="0.3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4" x14ac:dyDescent="0.3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4" x14ac:dyDescent="0.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4" x14ac:dyDescent="0.3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4" x14ac:dyDescent="0.3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4" x14ac:dyDescent="0.3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4" x14ac:dyDescent="0.3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4" x14ac:dyDescent="0.3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4" x14ac:dyDescent="0.3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4" x14ac:dyDescent="0.3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4" x14ac:dyDescent="0.3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4" x14ac:dyDescent="0.3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4" x14ac:dyDescent="0.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4" x14ac:dyDescent="0.3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4" x14ac:dyDescent="0.3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4" x14ac:dyDescent="0.3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4" x14ac:dyDescent="0.3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4" x14ac:dyDescent="0.3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4" x14ac:dyDescent="0.3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4" x14ac:dyDescent="0.3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4" x14ac:dyDescent="0.3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4" x14ac:dyDescent="0.3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4" x14ac:dyDescent="0.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4" x14ac:dyDescent="0.3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4" x14ac:dyDescent="0.3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4" x14ac:dyDescent="0.3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4" x14ac:dyDescent="0.3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4" x14ac:dyDescent="0.3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4" x14ac:dyDescent="0.3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4" x14ac:dyDescent="0.3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4" x14ac:dyDescent="0.3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4" x14ac:dyDescent="0.3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4" x14ac:dyDescent="0.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4" x14ac:dyDescent="0.3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4" x14ac:dyDescent="0.3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4" x14ac:dyDescent="0.3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4" x14ac:dyDescent="0.3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4" x14ac:dyDescent="0.3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4" x14ac:dyDescent="0.3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4" x14ac:dyDescent="0.3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4" x14ac:dyDescent="0.3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4" x14ac:dyDescent="0.3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4" x14ac:dyDescent="0.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4" x14ac:dyDescent="0.3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4" x14ac:dyDescent="0.3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4" x14ac:dyDescent="0.3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4" x14ac:dyDescent="0.3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4" x14ac:dyDescent="0.3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4" x14ac:dyDescent="0.3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4" x14ac:dyDescent="0.3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4" x14ac:dyDescent="0.3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4" x14ac:dyDescent="0.3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4" x14ac:dyDescent="0.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4" x14ac:dyDescent="0.3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4" x14ac:dyDescent="0.3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4" x14ac:dyDescent="0.3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4" x14ac:dyDescent="0.3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4" x14ac:dyDescent="0.3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4" x14ac:dyDescent="0.3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4" x14ac:dyDescent="0.3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4" x14ac:dyDescent="0.3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4" x14ac:dyDescent="0.3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4" x14ac:dyDescent="0.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4" x14ac:dyDescent="0.3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4" x14ac:dyDescent="0.3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4" x14ac:dyDescent="0.3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4" x14ac:dyDescent="0.3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4" x14ac:dyDescent="0.3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4" x14ac:dyDescent="0.3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4" x14ac:dyDescent="0.3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4" x14ac:dyDescent="0.3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4" x14ac:dyDescent="0.3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4" x14ac:dyDescent="0.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4" x14ac:dyDescent="0.3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4" x14ac:dyDescent="0.3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4" x14ac:dyDescent="0.3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4" x14ac:dyDescent="0.3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4" x14ac:dyDescent="0.3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4" x14ac:dyDescent="0.3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4" x14ac:dyDescent="0.3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4" x14ac:dyDescent="0.3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4" x14ac:dyDescent="0.3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4" x14ac:dyDescent="0.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4" x14ac:dyDescent="0.3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4" x14ac:dyDescent="0.3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4" x14ac:dyDescent="0.3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4" x14ac:dyDescent="0.3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4" x14ac:dyDescent="0.3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4" x14ac:dyDescent="0.3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4" x14ac:dyDescent="0.3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4" x14ac:dyDescent="0.3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4" x14ac:dyDescent="0.3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4" x14ac:dyDescent="0.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4" x14ac:dyDescent="0.3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4" x14ac:dyDescent="0.3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4" x14ac:dyDescent="0.3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4" x14ac:dyDescent="0.3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4" x14ac:dyDescent="0.3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4" x14ac:dyDescent="0.3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4" x14ac:dyDescent="0.3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4" x14ac:dyDescent="0.3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4" x14ac:dyDescent="0.3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4" x14ac:dyDescent="0.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4" x14ac:dyDescent="0.3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4" x14ac:dyDescent="0.3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4" x14ac:dyDescent="0.3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4" x14ac:dyDescent="0.3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4" x14ac:dyDescent="0.3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4" x14ac:dyDescent="0.3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4" x14ac:dyDescent="0.3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4" x14ac:dyDescent="0.3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4" x14ac:dyDescent="0.3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4" x14ac:dyDescent="0.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4" x14ac:dyDescent="0.3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4" x14ac:dyDescent="0.3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4" x14ac:dyDescent="0.3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4" x14ac:dyDescent="0.3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4" x14ac:dyDescent="0.3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4" x14ac:dyDescent="0.3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4" x14ac:dyDescent="0.3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4" x14ac:dyDescent="0.3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4" x14ac:dyDescent="0.3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4" x14ac:dyDescent="0.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4" x14ac:dyDescent="0.3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</sheetData>
  <mergeCells count="21">
    <mergeCell ref="A2:F2"/>
    <mergeCell ref="E4:F4"/>
    <mergeCell ref="B7:F7"/>
    <mergeCell ref="E8:F8"/>
    <mergeCell ref="B3:E3"/>
    <mergeCell ref="E9:F9"/>
    <mergeCell ref="E10:F10"/>
    <mergeCell ref="E15:F15"/>
    <mergeCell ref="E14:F14"/>
    <mergeCell ref="E11:F11"/>
    <mergeCell ref="E12:F12"/>
    <mergeCell ref="A22:F23"/>
    <mergeCell ref="B25:F25"/>
    <mergeCell ref="B26:F26"/>
    <mergeCell ref="E13:F13"/>
    <mergeCell ref="E17:F17"/>
    <mergeCell ref="B18:D18"/>
    <mergeCell ref="E18:F18"/>
    <mergeCell ref="A19:A21"/>
    <mergeCell ref="B19:D21"/>
    <mergeCell ref="E16:F16"/>
  </mergeCells>
  <printOptions horizontalCentered="1"/>
  <pageMargins left="0.23622047244094491" right="0.23622047244094491" top="0.74803149606299213" bottom="0.74803149606299213" header="0" footer="0"/>
  <pageSetup paperSize="9" orientation="portrait" r:id="rId1"/>
  <headerFooter>
    <oddHeader>&amp;CTABELA ZBIORCZEGO ZESTAWIENIA ROBÓT-CEN-ZZRC&amp;R&amp;D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2022-06-06T06:37:27Z</cp:lastPrinted>
  <dcterms:created xsi:type="dcterms:W3CDTF">2016-09-19T07:32:00Z</dcterms:created>
  <dcterms:modified xsi:type="dcterms:W3CDTF">2022-07-12T05:58:18Z</dcterms:modified>
</cp:coreProperties>
</file>